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<sst xmlns="http://schemas.openxmlformats.org/spreadsheetml/2006/main" count="77" uniqueCount="61">
  <si>
    <t>โครงการ</t>
  </si>
  <si>
    <t>กิจกรรม</t>
  </si>
  <si>
    <t>รายละเอียดกิจกรรม</t>
  </si>
  <si>
    <t>ระยะเวลาดำเนินการ</t>
  </si>
  <si>
    <t>ภาคเรียนที่ 1/2560</t>
  </si>
  <si>
    <t>ภาคเรียนที่ 2/2560</t>
  </si>
  <si>
    <t>ผู้รับผิดชอบ</t>
  </si>
  <si>
    <t>มฐ</t>
  </si>
  <si>
    <t>ตัวชี้วัด</t>
  </si>
  <si>
    <t>เรียนฟรี15ปี</t>
  </si>
  <si>
    <t>อุดหนุน</t>
  </si>
  <si>
    <t>บกศ./อื่นๆ</t>
  </si>
  <si>
    <t>2. โครงการส่งเสริมศักยภาพของผู้เรียนสู่ความเป็นเลิศ</t>
  </si>
  <si>
    <t>หมายเหตุ งบเรียนฟรี 15 ปี = ให้คิดจากจำนวนเด็กที่เข้าค่าย x จำนวนเงินที่ได้รับต่อหัว(100บาท)</t>
  </si>
  <si>
    <t>1.2.1-1.2.4</t>
  </si>
  <si>
    <t>1 มิถุนายน 2560 – 31 มีนาคม 2561</t>
  </si>
  <si>
    <t>2.2.1-2.2.2  2.3  2.4</t>
  </si>
  <si>
    <t>5. โครงการพัฒนากระบวนการจัดการเรียนรู้และการวัดประเมินผลด้วยเทคโนโลยีที่ทันสมัย</t>
  </si>
  <si>
    <t>1 พฤษภาคม 2560 – 31 มีนาคม 2561</t>
  </si>
  <si>
    <t>การประกวดการค้นคว้าอิสระ (IS)</t>
  </si>
  <si>
    <t>แข่งขัน IS ในระดับสายชั้น ม.2 และ 5</t>
  </si>
  <si>
    <t>รตนชยธรลภณ</t>
  </si>
  <si>
    <t xml:space="preserve"> 3.1-3.3</t>
  </si>
  <si>
    <t>กรีฑาจังหวัด</t>
  </si>
  <si>
    <t>ฝึกซ้อมกรีฑา</t>
  </si>
  <si>
    <t>1 – 31 สิงหาคม 2560</t>
  </si>
  <si>
    <t>ดำรงค์ศักดิ์</t>
  </si>
  <si>
    <t>ฝึกซ้อมกองเชียร์</t>
  </si>
  <si>
    <t>ฝึกซ้อมขบวนพาเหรด</t>
  </si>
  <si>
    <t>แข่งขันกรีฑา</t>
  </si>
  <si>
    <t>กองเชียร์</t>
  </si>
  <si>
    <t>เดินขบวนพาเหรด</t>
  </si>
  <si>
    <t>กิจกรรมชุมนุม</t>
  </si>
  <si>
    <t>ค่าโปรแกรมชุมนุม</t>
  </si>
  <si>
    <t>Open House ชุมนุม</t>
  </si>
  <si>
    <t>ยุวกาชาด-เนตรนารี</t>
  </si>
  <si>
    <t>กิจกรรมยุวกาชาด-เนตรนารี ม.1</t>
  </si>
  <si>
    <t>กิจกรรมยุวกาชาด-เนตรนารี ม.2</t>
  </si>
  <si>
    <t>กิจกรรมยุวกาชาด-เนตรนารี ม.3</t>
  </si>
  <si>
    <t>ลูกเสือ – เนตรนารี</t>
  </si>
  <si>
    <t>กิจกรรมลูกเสือ – เนตรนารี ม.1</t>
  </si>
  <si>
    <t>กิจกรรมลูกเสือ – เนตรนารี ม.2</t>
  </si>
  <si>
    <t>กิจกรรมลูกเสือ – เนตรนารี ม.3</t>
  </si>
  <si>
    <t>ทัศนศึกษา</t>
  </si>
  <si>
    <t>ทัศนศึกษาม.ต้น</t>
  </si>
  <si>
    <t>ทัศนศึกษา ม.ปลาย</t>
  </si>
  <si>
    <r>
      <t>พัฒนากระบวนการจัดการเรียนรู้กิจกรรมพัฒนาผู้เรียน</t>
    </r>
    <r>
      <rPr>
        <b/>
        <sz val="16"/>
        <color indexed="8"/>
        <rFont val="TH SarabunPSK"/>
        <family val="2"/>
      </rPr>
      <t xml:space="preserve"> </t>
    </r>
  </si>
  <si>
    <t>จัดหาวัสดุอุปกรณ์สำนักงาน</t>
  </si>
  <si>
    <t>6.โครงการพัฒนาหลักสูตร สื่อ และนวัตกรรมในการจัดการเรียนรู้สู่สากล</t>
  </si>
  <si>
    <t>พัฒนาสื่อการสอนห้องเรียน IS</t>
  </si>
  <si>
    <t>ติดตั้งโปรเจคเตอร์</t>
  </si>
  <si>
    <t>1 – 15 พฤษภาคม 2560</t>
  </si>
  <si>
    <t>10.โครงการพัฒนาภูมิทัศน์สิ่งแวดล้อมและห้องเรียนคุณภาพ</t>
  </si>
  <si>
    <t>ปรับปรุงห้องกิจกรรมพัฒนาผู้เรียน</t>
  </si>
  <si>
    <t>ติดตั้งพัดลม</t>
  </si>
  <si>
    <t>1 – 31 พฤษภาคม 2560</t>
  </si>
  <si>
    <t>ดำรงศักดิ์</t>
  </si>
  <si>
    <t>2.2.4</t>
  </si>
  <si>
    <t>รวมงบประมาณงานกิจกรรมพัฒนาผู้เรียน</t>
  </si>
  <si>
    <t>แผนปฏิบัติการกิจกรรมพัฒนาผู้เรียน ประจำปีการศึกษา 2560</t>
  </si>
  <si>
    <t>1.  โครงการยกระดับผลสัมฤทธิ์ทางการเรียน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</si>
</sst>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3" fontId="18" fillId="0" borderId="10" xfId="36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3" fontId="18" fillId="0" borderId="10" xfId="36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3" fontId="38" fillId="0" borderId="12" xfId="36" applyFont="1" applyBorder="1" applyAlignment="1">
      <alignment vertical="top"/>
    </xf>
    <xf numFmtId="0" fontId="38" fillId="0" borderId="0" xfId="0" applyFont="1" applyAlignment="1">
      <alignment vertical="top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top"/>
    </xf>
    <xf numFmtId="0" fontId="38" fillId="0" borderId="12" xfId="0" applyFont="1" applyFill="1" applyBorder="1" applyAlignment="1">
      <alignment horizontal="center" vertical="top"/>
    </xf>
    <xf numFmtId="0" fontId="38" fillId="0" borderId="15" xfId="0" applyFont="1" applyFill="1" applyBorder="1" applyAlignment="1">
      <alignment horizontal="center" vertical="top"/>
    </xf>
    <xf numFmtId="0" fontId="38" fillId="0" borderId="16" xfId="0" applyFont="1" applyFill="1" applyBorder="1" applyAlignment="1">
      <alignment horizontal="center" vertical="top"/>
    </xf>
    <xf numFmtId="0" fontId="39" fillId="33" borderId="10" xfId="0" applyFont="1" applyFill="1" applyBorder="1" applyAlignment="1">
      <alignment/>
    </xf>
    <xf numFmtId="0" fontId="38" fillId="0" borderId="0" xfId="0" applyFont="1" applyAlignment="1">
      <alignment wrapText="1"/>
    </xf>
    <xf numFmtId="43" fontId="38" fillId="0" borderId="10" xfId="36" applyFont="1" applyBorder="1" applyAlignment="1">
      <alignment vertical="top"/>
    </xf>
    <xf numFmtId="0" fontId="38" fillId="0" borderId="17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/>
    </xf>
    <xf numFmtId="43" fontId="18" fillId="0" borderId="10" xfId="36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top"/>
    </xf>
    <xf numFmtId="15" fontId="38" fillId="0" borderId="13" xfId="0" applyNumberFormat="1" applyFont="1" applyBorder="1" applyAlignment="1">
      <alignment horizontal="left" vertical="top" wrapText="1"/>
    </xf>
    <xf numFmtId="43" fontId="38" fillId="0" borderId="13" xfId="36" applyFont="1" applyFill="1" applyBorder="1" applyAlignment="1">
      <alignment vertical="top"/>
    </xf>
    <xf numFmtId="43" fontId="38" fillId="0" borderId="13" xfId="36" applyFont="1" applyFill="1" applyBorder="1" applyAlignment="1">
      <alignment vertical="top" wrapText="1"/>
    </xf>
    <xf numFmtId="43" fontId="38" fillId="0" borderId="13" xfId="36" applyFont="1" applyBorder="1" applyAlignment="1">
      <alignment vertical="top"/>
    </xf>
    <xf numFmtId="0" fontId="38" fillId="0" borderId="13" xfId="0" applyFont="1" applyFill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left" vertical="top" wrapText="1"/>
    </xf>
    <xf numFmtId="43" fontId="38" fillId="0" borderId="17" xfId="36" applyFont="1" applyFill="1" applyBorder="1" applyAlignment="1">
      <alignment vertical="top"/>
    </xf>
    <xf numFmtId="43" fontId="38" fillId="0" borderId="17" xfId="36" applyFont="1" applyFill="1" applyBorder="1" applyAlignment="1">
      <alignment vertical="top" wrapText="1"/>
    </xf>
    <xf numFmtId="43" fontId="38" fillId="0" borderId="17" xfId="36" applyFont="1" applyBorder="1" applyAlignment="1">
      <alignment vertical="top"/>
    </xf>
    <xf numFmtId="0" fontId="38" fillId="0" borderId="12" xfId="0" applyFont="1" applyFill="1" applyBorder="1" applyAlignment="1">
      <alignment horizontal="center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43" fontId="38" fillId="0" borderId="18" xfId="36" applyFont="1" applyFill="1" applyBorder="1" applyAlignment="1">
      <alignment vertical="top"/>
    </xf>
    <xf numFmtId="43" fontId="38" fillId="0" borderId="18" xfId="36" applyFont="1" applyFill="1" applyBorder="1" applyAlignment="1">
      <alignment vertical="top" wrapText="1"/>
    </xf>
    <xf numFmtId="43" fontId="38" fillId="0" borderId="18" xfId="36" applyFont="1" applyBorder="1" applyAlignment="1">
      <alignment vertical="top"/>
    </xf>
    <xf numFmtId="43" fontId="38" fillId="0" borderId="19" xfId="36" applyFont="1" applyBorder="1" applyAlignment="1">
      <alignment vertical="top"/>
    </xf>
    <xf numFmtId="43" fontId="38" fillId="0" borderId="15" xfId="36" applyFont="1" applyBorder="1" applyAlignment="1">
      <alignment vertical="top"/>
    </xf>
    <xf numFmtId="0" fontId="38" fillId="0" borderId="15" xfId="0" applyFont="1" applyFill="1" applyBorder="1" applyAlignment="1">
      <alignment horizontal="center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43" fontId="38" fillId="0" borderId="20" xfId="36" applyFont="1" applyFill="1" applyBorder="1" applyAlignment="1">
      <alignment vertical="top"/>
    </xf>
    <xf numFmtId="43" fontId="38" fillId="0" borderId="20" xfId="36" applyFont="1" applyFill="1" applyBorder="1" applyAlignment="1">
      <alignment vertical="top" wrapText="1"/>
    </xf>
    <xf numFmtId="43" fontId="38" fillId="0" borderId="20" xfId="36" applyFont="1" applyBorder="1" applyAlignment="1">
      <alignment vertical="top"/>
    </xf>
    <xf numFmtId="43" fontId="38" fillId="0" borderId="14" xfId="36" applyFont="1" applyBorder="1" applyAlignment="1">
      <alignment vertical="top"/>
    </xf>
    <xf numFmtId="43" fontId="38" fillId="0" borderId="16" xfId="36" applyFont="1" applyBorder="1" applyAlignment="1">
      <alignment vertical="top"/>
    </xf>
    <xf numFmtId="0" fontId="38" fillId="0" borderId="16" xfId="0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43" fontId="38" fillId="0" borderId="19" xfId="36" applyFont="1" applyFill="1" applyBorder="1" applyAlignment="1">
      <alignment vertical="top"/>
    </xf>
    <xf numFmtId="43" fontId="38" fillId="0" borderId="19" xfId="36" applyFont="1" applyFill="1" applyBorder="1" applyAlignment="1">
      <alignment vertical="top" wrapText="1"/>
    </xf>
    <xf numFmtId="0" fontId="38" fillId="0" borderId="19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/>
    </xf>
    <xf numFmtId="0" fontId="38" fillId="0" borderId="14" xfId="0" applyFont="1" applyFill="1" applyBorder="1" applyAlignment="1">
      <alignment horizontal="left" vertical="top" wrapText="1"/>
    </xf>
    <xf numFmtId="0" fontId="38" fillId="0" borderId="18" xfId="0" applyFont="1" applyFill="1" applyBorder="1" applyAlignment="1">
      <alignment horizontal="left" vertical="top" wrapText="1"/>
    </xf>
    <xf numFmtId="0" fontId="38" fillId="0" borderId="19" xfId="0" applyFont="1" applyFill="1" applyBorder="1" applyAlignment="1">
      <alignment horizontal="center" vertical="top"/>
    </xf>
    <xf numFmtId="0" fontId="38" fillId="0" borderId="21" xfId="0" applyFont="1" applyFill="1" applyBorder="1" applyAlignment="1">
      <alignment/>
    </xf>
    <xf numFmtId="0" fontId="38" fillId="0" borderId="17" xfId="0" applyFont="1" applyBorder="1" applyAlignment="1">
      <alignment horizontal="left" vertical="top"/>
    </xf>
    <xf numFmtId="43" fontId="38" fillId="0" borderId="22" xfId="36" applyFont="1" applyFill="1" applyBorder="1" applyAlignment="1">
      <alignment vertical="top"/>
    </xf>
    <xf numFmtId="43" fontId="38" fillId="0" borderId="17" xfId="36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left" vertical="top"/>
    </xf>
    <xf numFmtId="43" fontId="38" fillId="0" borderId="0" xfId="36" applyFont="1" applyFill="1" applyBorder="1" applyAlignment="1">
      <alignment vertical="top"/>
    </xf>
    <xf numFmtId="43" fontId="38" fillId="0" borderId="18" xfId="36" applyFont="1" applyBorder="1" applyAlignment="1">
      <alignment vertical="top" wrapText="1"/>
    </xf>
    <xf numFmtId="0" fontId="38" fillId="0" borderId="15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/>
    </xf>
    <xf numFmtId="0" fontId="38" fillId="0" borderId="16" xfId="0" applyFont="1" applyBorder="1" applyAlignment="1">
      <alignment horizontal="center" vertical="top"/>
    </xf>
    <xf numFmtId="0" fontId="38" fillId="0" borderId="16" xfId="0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left" vertical="top" wrapText="1"/>
    </xf>
    <xf numFmtId="43" fontId="38" fillId="0" borderId="14" xfId="36" applyFont="1" applyFill="1" applyBorder="1" applyAlignment="1">
      <alignment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43" fontId="38" fillId="0" borderId="10" xfId="36" applyFont="1" applyFill="1" applyBorder="1" applyAlignment="1">
      <alignment vertical="top" wrapText="1"/>
    </xf>
    <xf numFmtId="43" fontId="38" fillId="0" borderId="10" xfId="36" applyFont="1" applyFill="1" applyBorder="1" applyAlignment="1">
      <alignment vertical="top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/>
    </xf>
    <xf numFmtId="0" fontId="39" fillId="33" borderId="23" xfId="0" applyFont="1" applyFill="1" applyBorder="1" applyAlignment="1">
      <alignment horizontal="center"/>
    </xf>
    <xf numFmtId="0" fontId="39" fillId="33" borderId="24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43" fontId="39" fillId="33" borderId="10" xfId="36" applyFont="1" applyFill="1" applyBorder="1" applyAlignment="1">
      <alignment vertical="top"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15" xfId="0" applyFont="1" applyBorder="1" applyAlignment="1">
      <alignment wrapText="1"/>
    </xf>
    <xf numFmtId="0" fontId="39" fillId="0" borderId="20" xfId="0" applyFont="1" applyBorder="1" applyAlignment="1">
      <alignment horizontal="center" vertical="top"/>
    </xf>
    <xf numFmtId="0" fontId="39" fillId="0" borderId="21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8" fillId="0" borderId="23" xfId="0" applyFont="1" applyBorder="1" applyAlignment="1">
      <alignment horizontal="left" vertical="top" wrapText="1"/>
    </xf>
    <xf numFmtId="0" fontId="39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2" width="32.57421875" style="13" customWidth="1"/>
    <col min="3" max="3" width="16.28125" style="13" customWidth="1"/>
    <col min="4" max="4" width="14.421875" style="19" customWidth="1"/>
    <col min="5" max="5" width="12.00390625" style="59" customWidth="1"/>
    <col min="6" max="7" width="12.00390625" style="94" customWidth="1"/>
    <col min="8" max="8" width="12.00390625" style="8" customWidth="1"/>
    <col min="9" max="10" width="12.00390625" style="13" customWidth="1"/>
    <col min="11" max="11" width="10.28125" style="13" customWidth="1"/>
    <col min="12" max="12" width="9.00390625" style="13" customWidth="1"/>
    <col min="13" max="13" width="9.00390625" style="95" customWidth="1"/>
    <col min="14" max="16384" width="9.00390625" style="13" customWidth="1"/>
  </cols>
  <sheetData>
    <row r="1" spans="1:13" s="8" customFormat="1" ht="21">
      <c r="A1" s="96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3" s="3" customFormat="1" ht="21">
      <c r="A2" s="9" t="s">
        <v>0</v>
      </c>
      <c r="B2" s="9" t="s">
        <v>1</v>
      </c>
      <c r="C2" s="9" t="s">
        <v>2</v>
      </c>
      <c r="D2" s="9" t="s">
        <v>3</v>
      </c>
      <c r="E2" s="2" t="s">
        <v>4</v>
      </c>
      <c r="F2" s="2"/>
      <c r="G2" s="2"/>
      <c r="H2" s="2" t="s">
        <v>5</v>
      </c>
      <c r="I2" s="2"/>
      <c r="J2" s="2"/>
      <c r="K2" s="1" t="s">
        <v>6</v>
      </c>
      <c r="L2" s="1" t="s">
        <v>7</v>
      </c>
      <c r="M2" s="1" t="s">
        <v>8</v>
      </c>
    </row>
    <row r="3" spans="1:14" s="6" customFormat="1" ht="21">
      <c r="A3" s="10"/>
      <c r="B3" s="10"/>
      <c r="C3" s="10"/>
      <c r="D3" s="10"/>
      <c r="E3" s="24" t="s">
        <v>9</v>
      </c>
      <c r="F3" s="4" t="s">
        <v>10</v>
      </c>
      <c r="G3" s="4" t="s">
        <v>11</v>
      </c>
      <c r="H3" s="4" t="s">
        <v>9</v>
      </c>
      <c r="I3" s="4" t="s">
        <v>10</v>
      </c>
      <c r="J3" s="4" t="s">
        <v>11</v>
      </c>
      <c r="K3" s="1"/>
      <c r="L3" s="1"/>
      <c r="M3" s="1"/>
      <c r="N3" s="5"/>
    </row>
    <row r="4" spans="1:13" ht="42">
      <c r="A4" s="33" t="s">
        <v>60</v>
      </c>
      <c r="B4" s="11" t="s">
        <v>19</v>
      </c>
      <c r="C4" s="25" t="s">
        <v>20</v>
      </c>
      <c r="D4" s="26">
        <v>241481</v>
      </c>
      <c r="E4" s="27"/>
      <c r="F4" s="28"/>
      <c r="G4" s="27"/>
      <c r="H4" s="27">
        <v>21000</v>
      </c>
      <c r="I4" s="29"/>
      <c r="J4" s="29"/>
      <c r="K4" s="30" t="s">
        <v>21</v>
      </c>
      <c r="L4" s="31">
        <v>3</v>
      </c>
      <c r="M4" s="32" t="s">
        <v>22</v>
      </c>
    </row>
    <row r="5" spans="1:13" ht="42">
      <c r="A5" s="33" t="s">
        <v>12</v>
      </c>
      <c r="B5" s="14" t="s">
        <v>23</v>
      </c>
      <c r="C5" s="21" t="s">
        <v>24</v>
      </c>
      <c r="D5" s="33" t="s">
        <v>25</v>
      </c>
      <c r="E5" s="34">
        <v>90000</v>
      </c>
      <c r="F5" s="35"/>
      <c r="G5" s="34"/>
      <c r="H5" s="36"/>
      <c r="I5" s="29"/>
      <c r="J5" s="7"/>
      <c r="K5" s="15" t="s">
        <v>26</v>
      </c>
      <c r="L5" s="15">
        <v>1</v>
      </c>
      <c r="M5" s="37" t="s">
        <v>14</v>
      </c>
    </row>
    <row r="6" spans="1:13" ht="21">
      <c r="A6" s="39"/>
      <c r="B6" s="14"/>
      <c r="C6" s="38" t="s">
        <v>27</v>
      </c>
      <c r="D6" s="39"/>
      <c r="E6" s="40"/>
      <c r="F6" s="41"/>
      <c r="G6" s="40"/>
      <c r="H6" s="42"/>
      <c r="I6" s="43"/>
      <c r="J6" s="44"/>
      <c r="K6" s="16"/>
      <c r="L6" s="16"/>
      <c r="M6" s="45"/>
    </row>
    <row r="7" spans="1:13" ht="21">
      <c r="A7" s="39"/>
      <c r="B7" s="14"/>
      <c r="C7" s="38" t="s">
        <v>28</v>
      </c>
      <c r="D7" s="39"/>
      <c r="E7" s="40"/>
      <c r="F7" s="41"/>
      <c r="G7" s="40"/>
      <c r="H7" s="42"/>
      <c r="I7" s="43"/>
      <c r="J7" s="44"/>
      <c r="K7" s="16"/>
      <c r="L7" s="16"/>
      <c r="M7" s="45"/>
    </row>
    <row r="8" spans="1:13" ht="21">
      <c r="A8" s="39"/>
      <c r="B8" s="14"/>
      <c r="C8" s="38" t="s">
        <v>29</v>
      </c>
      <c r="D8" s="39"/>
      <c r="E8" s="40"/>
      <c r="F8" s="41"/>
      <c r="G8" s="40"/>
      <c r="H8" s="42"/>
      <c r="I8" s="43"/>
      <c r="J8" s="44"/>
      <c r="K8" s="16"/>
      <c r="L8" s="16"/>
      <c r="M8" s="45"/>
    </row>
    <row r="9" spans="1:13" ht="21">
      <c r="A9" s="39"/>
      <c r="B9" s="14"/>
      <c r="C9" s="38" t="s">
        <v>30</v>
      </c>
      <c r="D9" s="39"/>
      <c r="E9" s="40"/>
      <c r="F9" s="41"/>
      <c r="G9" s="40"/>
      <c r="H9" s="42"/>
      <c r="I9" s="43"/>
      <c r="J9" s="44"/>
      <c r="K9" s="16"/>
      <c r="L9" s="16"/>
      <c r="M9" s="45"/>
    </row>
    <row r="10" spans="1:13" ht="21">
      <c r="A10" s="39"/>
      <c r="B10" s="14"/>
      <c r="C10" s="46" t="s">
        <v>31</v>
      </c>
      <c r="D10" s="47"/>
      <c r="E10" s="48"/>
      <c r="F10" s="49"/>
      <c r="G10" s="48"/>
      <c r="H10" s="50"/>
      <c r="I10" s="51"/>
      <c r="J10" s="52"/>
      <c r="K10" s="17"/>
      <c r="L10" s="17"/>
      <c r="M10" s="53"/>
    </row>
    <row r="11" spans="1:13" s="59" customFormat="1" ht="63">
      <c r="A11" s="61"/>
      <c r="B11" s="54" t="s">
        <v>32</v>
      </c>
      <c r="C11" s="55" t="s">
        <v>33</v>
      </c>
      <c r="D11" s="54" t="s">
        <v>15</v>
      </c>
      <c r="E11" s="56">
        <v>20000</v>
      </c>
      <c r="F11" s="57"/>
      <c r="G11" s="56"/>
      <c r="H11" s="56">
        <v>10000</v>
      </c>
      <c r="I11" s="56"/>
      <c r="J11" s="56"/>
      <c r="K11" s="16" t="s">
        <v>26</v>
      </c>
      <c r="L11" s="16">
        <v>2</v>
      </c>
      <c r="M11" s="58" t="s">
        <v>16</v>
      </c>
    </row>
    <row r="12" spans="1:13" s="63" customFormat="1" ht="21">
      <c r="A12" s="60"/>
      <c r="B12" s="60"/>
      <c r="C12" s="61" t="s">
        <v>34</v>
      </c>
      <c r="D12" s="60"/>
      <c r="E12" s="56"/>
      <c r="F12" s="57"/>
      <c r="G12" s="56"/>
      <c r="H12" s="56"/>
      <c r="I12" s="56"/>
      <c r="J12" s="56"/>
      <c r="K12" s="62"/>
      <c r="L12" s="62"/>
      <c r="M12" s="58"/>
    </row>
    <row r="13" spans="1:13" ht="63">
      <c r="A13" s="33" t="s">
        <v>17</v>
      </c>
      <c r="B13" s="64" t="s">
        <v>35</v>
      </c>
      <c r="C13" s="21" t="s">
        <v>36</v>
      </c>
      <c r="D13" s="33" t="s">
        <v>18</v>
      </c>
      <c r="E13" s="65">
        <v>55000</v>
      </c>
      <c r="F13" s="66"/>
      <c r="G13" s="36"/>
      <c r="H13" s="36">
        <v>20000</v>
      </c>
      <c r="I13" s="29"/>
      <c r="J13" s="7"/>
      <c r="K13" s="23" t="s">
        <v>26</v>
      </c>
      <c r="L13" s="23">
        <v>2</v>
      </c>
      <c r="M13" s="67" t="s">
        <v>16</v>
      </c>
    </row>
    <row r="14" spans="1:13" ht="42">
      <c r="A14" s="39"/>
      <c r="B14" s="68"/>
      <c r="C14" s="38" t="s">
        <v>37</v>
      </c>
      <c r="D14" s="39"/>
      <c r="E14" s="69"/>
      <c r="F14" s="70"/>
      <c r="G14" s="42"/>
      <c r="H14" s="42"/>
      <c r="I14" s="43"/>
      <c r="J14" s="44"/>
      <c r="K14" s="71"/>
      <c r="L14" s="71"/>
      <c r="M14" s="72"/>
    </row>
    <row r="15" spans="1:13" ht="42">
      <c r="A15" s="39"/>
      <c r="B15" s="68"/>
      <c r="C15" s="38" t="s">
        <v>38</v>
      </c>
      <c r="D15" s="39"/>
      <c r="E15" s="69"/>
      <c r="F15" s="70"/>
      <c r="G15" s="42"/>
      <c r="H15" s="42"/>
      <c r="I15" s="43"/>
      <c r="J15" s="44"/>
      <c r="K15" s="71"/>
      <c r="L15" s="71"/>
      <c r="M15" s="72"/>
    </row>
    <row r="16" spans="1:13" ht="63">
      <c r="A16" s="38"/>
      <c r="B16" s="64" t="s">
        <v>39</v>
      </c>
      <c r="C16" s="33" t="s">
        <v>40</v>
      </c>
      <c r="D16" s="73" t="s">
        <v>18</v>
      </c>
      <c r="E16" s="34">
        <v>55000</v>
      </c>
      <c r="F16" s="66"/>
      <c r="G16" s="36"/>
      <c r="H16" s="36">
        <v>20000</v>
      </c>
      <c r="I16" s="29"/>
      <c r="J16" s="7"/>
      <c r="K16" s="23" t="s">
        <v>26</v>
      </c>
      <c r="L16" s="23">
        <v>2</v>
      </c>
      <c r="M16" s="67" t="s">
        <v>16</v>
      </c>
    </row>
    <row r="17" spans="1:13" ht="42">
      <c r="A17" s="38"/>
      <c r="B17" s="68"/>
      <c r="C17" s="39" t="s">
        <v>41</v>
      </c>
      <c r="D17" s="74"/>
      <c r="E17" s="40"/>
      <c r="F17" s="70"/>
      <c r="G17" s="42"/>
      <c r="H17" s="42"/>
      <c r="I17" s="43"/>
      <c r="J17" s="44"/>
      <c r="K17" s="71"/>
      <c r="L17" s="71"/>
      <c r="M17" s="72"/>
    </row>
    <row r="18" spans="1:13" ht="42">
      <c r="A18" s="38"/>
      <c r="B18" s="75"/>
      <c r="C18" s="39" t="s">
        <v>42</v>
      </c>
      <c r="D18" s="74"/>
      <c r="E18" s="40"/>
      <c r="F18" s="70"/>
      <c r="G18" s="42"/>
      <c r="H18" s="42"/>
      <c r="I18" s="43"/>
      <c r="J18" s="44"/>
      <c r="K18" s="71"/>
      <c r="L18" s="71"/>
      <c r="M18" s="72"/>
    </row>
    <row r="19" spans="1:13" ht="63">
      <c r="A19" s="39"/>
      <c r="B19" s="14" t="s">
        <v>43</v>
      </c>
      <c r="C19" s="21" t="s">
        <v>44</v>
      </c>
      <c r="D19" s="21" t="s">
        <v>18</v>
      </c>
      <c r="E19" s="34">
        <v>110000</v>
      </c>
      <c r="F19" s="35"/>
      <c r="G19" s="36"/>
      <c r="H19" s="29">
        <v>110000</v>
      </c>
      <c r="I19" s="7"/>
      <c r="J19" s="7"/>
      <c r="K19" s="23" t="s">
        <v>26</v>
      </c>
      <c r="L19" s="23">
        <v>2</v>
      </c>
      <c r="M19" s="67" t="s">
        <v>16</v>
      </c>
    </row>
    <row r="20" spans="1:13" ht="21">
      <c r="A20" s="39"/>
      <c r="B20" s="14"/>
      <c r="C20" s="46" t="s">
        <v>45</v>
      </c>
      <c r="D20" s="46"/>
      <c r="E20" s="48"/>
      <c r="F20" s="49"/>
      <c r="G20" s="50"/>
      <c r="H20" s="51"/>
      <c r="I20" s="52"/>
      <c r="J20" s="52"/>
      <c r="K20" s="76"/>
      <c r="L20" s="76"/>
      <c r="M20" s="77"/>
    </row>
    <row r="21" spans="1:14" s="82" customFormat="1" ht="63">
      <c r="A21" s="100"/>
      <c r="B21" s="78" t="s">
        <v>46</v>
      </c>
      <c r="C21" s="60" t="s">
        <v>47</v>
      </c>
      <c r="D21" s="60" t="s">
        <v>15</v>
      </c>
      <c r="E21" s="79"/>
      <c r="F21" s="79">
        <v>20000</v>
      </c>
      <c r="G21" s="79"/>
      <c r="H21" s="79"/>
      <c r="I21" s="79"/>
      <c r="J21" s="79"/>
      <c r="K21" s="80" t="s">
        <v>26</v>
      </c>
      <c r="L21" s="80">
        <v>2</v>
      </c>
      <c r="M21" s="80" t="s">
        <v>16</v>
      </c>
      <c r="N21" s="81"/>
    </row>
    <row r="22" spans="1:13" ht="42">
      <c r="A22" s="99" t="s">
        <v>48</v>
      </c>
      <c r="B22" s="11" t="s">
        <v>49</v>
      </c>
      <c r="C22" s="11" t="s">
        <v>50</v>
      </c>
      <c r="D22" s="12" t="s">
        <v>51</v>
      </c>
      <c r="E22" s="83"/>
      <c r="F22" s="84">
        <v>25000</v>
      </c>
      <c r="G22" s="20"/>
      <c r="H22" s="20"/>
      <c r="I22" s="20"/>
      <c r="J22" s="20"/>
      <c r="K22" s="85" t="s">
        <v>21</v>
      </c>
      <c r="L22" s="86">
        <v>2</v>
      </c>
      <c r="M22" s="22">
        <v>2.4</v>
      </c>
    </row>
    <row r="23" spans="1:13" ht="42">
      <c r="A23" s="21" t="s">
        <v>52</v>
      </c>
      <c r="B23" s="11" t="s">
        <v>53</v>
      </c>
      <c r="C23" s="11" t="s">
        <v>54</v>
      </c>
      <c r="D23" s="12" t="s">
        <v>55</v>
      </c>
      <c r="E23" s="84"/>
      <c r="F23" s="27">
        <v>30000</v>
      </c>
      <c r="G23" s="29"/>
      <c r="H23" s="29"/>
      <c r="I23" s="29"/>
      <c r="J23" s="29"/>
      <c r="K23" s="23" t="s">
        <v>56</v>
      </c>
      <c r="L23" s="23">
        <v>2</v>
      </c>
      <c r="M23" s="32" t="s">
        <v>57</v>
      </c>
    </row>
    <row r="24" spans="1:14" s="18" customFormat="1" ht="21">
      <c r="A24" s="87" t="s">
        <v>58</v>
      </c>
      <c r="B24" s="88"/>
      <c r="C24" s="88"/>
      <c r="D24" s="89"/>
      <c r="E24" s="90">
        <f aca="true" t="shared" si="0" ref="E24:J24">SUM(E4:E23)</f>
        <v>330000</v>
      </c>
      <c r="F24" s="90">
        <f t="shared" si="0"/>
        <v>75000</v>
      </c>
      <c r="G24" s="90">
        <f t="shared" si="0"/>
        <v>0</v>
      </c>
      <c r="H24" s="90">
        <f t="shared" si="0"/>
        <v>181000</v>
      </c>
      <c r="I24" s="90">
        <f t="shared" si="0"/>
        <v>0</v>
      </c>
      <c r="J24" s="90">
        <f t="shared" si="0"/>
        <v>0</v>
      </c>
      <c r="M24" s="91"/>
      <c r="N24" s="92"/>
    </row>
    <row r="25" ht="21">
      <c r="A25" s="93" t="s">
        <v>13</v>
      </c>
    </row>
    <row r="26" spans="6:8" ht="21">
      <c r="F26" s="13"/>
      <c r="G26" s="13"/>
      <c r="H26" s="13"/>
    </row>
  </sheetData>
  <sheetProtection/>
  <mergeCells count="11">
    <mergeCell ref="K2:K3"/>
    <mergeCell ref="L2:L3"/>
    <mergeCell ref="M2:M3"/>
    <mergeCell ref="A1:M1"/>
    <mergeCell ref="A24:D24"/>
    <mergeCell ref="A2:A3"/>
    <mergeCell ref="B2:B3"/>
    <mergeCell ref="C2:C3"/>
    <mergeCell ref="D2:D3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2017-04-14T18:52:11Z</dcterms:created>
  <dcterms:modified xsi:type="dcterms:W3CDTF">2017-04-14T18:58:09Z</dcterms:modified>
  <cp:category/>
  <cp:version/>
  <cp:contentType/>
  <cp:contentStatus/>
</cp:coreProperties>
</file>