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<sst xmlns="http://schemas.openxmlformats.org/spreadsheetml/2006/main" count="134" uniqueCount="96">
  <si>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</si>
  <si>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</si>
  <si>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</si>
  <si>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</si>
  <si>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</si>
  <si>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</si>
  <si>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</si>
  <si>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</si>
  <si>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</si>
  <si>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</si>
  <si>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</si>
  <si>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</si>
  <si>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ประนัสดา</t>
  </si>
  <si>
    <t>1.2.4</t>
  </si>
  <si>
    <t>8. โครงการพัฒนาประสิทธิภาพระบบการบริหารจัดการ</t>
  </si>
  <si>
    <t>2.2.3  2.2.4</t>
  </si>
  <si>
    <t>กำจัดปลวกห้องทูบี</t>
  </si>
  <si>
    <t>วิไลพร</t>
  </si>
  <si>
    <t>2.2.4</t>
  </si>
  <si>
    <t>7.  โครงการส่งเสริมมุกดีศรีนครินทร์</t>
  </si>
  <si>
    <t>งานอนามัย</t>
  </si>
  <si>
    <t>ซื้อยาและเวชภัณฑ์</t>
  </si>
  <si>
    <t>1 เมษายน 2560 –31 มีนาคม 2561</t>
  </si>
  <si>
    <t>พงษ์ศักดิ์</t>
  </si>
  <si>
    <t>พัฒนาประสิทธิภาพงานบริหารฝ่ายบริหารทั่วไปและงานบุคคล</t>
  </si>
  <si>
    <t>จัดหาวัสดุอุปกรณ์สำนักงานที่เกี่ยวข้องกับงานในฝ่าย/ซ่อมแซมปรับปรุง</t>
  </si>
  <si>
    <t>วัชรากร</t>
  </si>
  <si>
    <t>พัฒนาประสิทธิภาพงานยานพาหนะ</t>
  </si>
  <si>
    <t>ค่าเชื้อเพลิงและซ่อมบำรุงยานพาหนะ</t>
  </si>
  <si>
    <t>เฉลิมศักดิ์</t>
  </si>
  <si>
    <t>พัฒนาประสิทธิภาพงานอาคารสถานที่</t>
  </si>
  <si>
    <t>วริศรา</t>
  </si>
  <si>
    <t>พัฒนาระบบเสียงตามสาย</t>
  </si>
  <si>
    <t>จัดหาเครื่องให้สัญญานเวลาเรียนอัตโนมัติ</t>
  </si>
  <si>
    <t>1 เมษายน 2560 - 31 มีนาคม 2561</t>
  </si>
  <si>
    <t>ศิรดา</t>
  </si>
  <si>
    <t>พัฒนาประสิทธิภาพงานโสต</t>
  </si>
  <si>
    <t>จัดซื้อ ซ่อมบำรุงวัสดุอุปกณ์ เครื่องเสียง ลำโพง ไมล์</t>
  </si>
  <si>
    <t>1 เมษายน 2560 – 30 มิถุนายน 2560</t>
  </si>
  <si>
    <t>ปกรณ์</t>
  </si>
  <si>
    <t>9.  โครงการพัฒนาครูและบุคลากรสู่มืออาชีพ</t>
  </si>
  <si>
    <t>จัดจ้างครูและบุคลากรทางการศึกษา</t>
  </si>
  <si>
    <t>จัดจ้างครูและบุคลากร</t>
  </si>
  <si>
    <t>1 พฤษภาคม 2560 – 30 เมษายน 2561</t>
  </si>
  <si>
    <t>พิมพ์ณดา</t>
  </si>
  <si>
    <t>2.2.2</t>
  </si>
  <si>
    <t xml:space="preserve">เตรียมความพร้อมเสริมสร้างคุณธรรม จริยธรรม ยกย่องเชิดชูเกียรติปฐมนิเทศ และสร้างขวัญกำลังใจในการปฏิบัติงาน </t>
  </si>
  <si>
    <t xml:space="preserve"> ปฐมนิเทศครูใหม่</t>
  </si>
  <si>
    <t>1-15 พฤษภาคม 2560</t>
  </si>
  <si>
    <t>2.2.1  2.2.2</t>
  </si>
  <si>
    <t>ยกย่องเชิดชูเกียรติ</t>
  </si>
  <si>
    <t>งานแสดงมุทิตาจิต</t>
  </si>
  <si>
    <t>พัฒนาครูและบุคลากร(รายงานการเดินทาง)</t>
  </si>
  <si>
    <t xml:space="preserve">2.2.2  </t>
  </si>
  <si>
    <t xml:space="preserve">เข้าเฝ้าฯ กราบถวายบังคมพระบรมศพพระบาทสมเด็จพระปรมินทรมหาภูมิพลอดุลยเดช และศึกษาดูงานโครงการพระราชดำริ               </t>
  </si>
  <si>
    <t>24 – 27 เมษายน 2560</t>
  </si>
  <si>
    <t>10.  โครงการพัฒนาภูมิทัศน์สิ่งแวดล้อมและห้องเรียนคุณภาพ</t>
  </si>
  <si>
    <t xml:space="preserve"> พัฒนาอาคารสถานที่และสิ่งแวดล้อม</t>
  </si>
  <si>
    <t>ปรับปรุงซ่อมแซมห้องปฏิบัติการ</t>
  </si>
  <si>
    <t>ซ่อมแซมอาคารสถานที่</t>
  </si>
  <si>
    <t>ปรับปรุงภูมิทัศน์ สภาพแวดล้อม</t>
  </si>
  <si>
    <t>ปรับปรุงซ่อมแซมห้องน้ำ ห้องส้วม</t>
  </si>
  <si>
    <t>ซ่อมแซมระบบสาธารณูปโภค</t>
  </si>
  <si>
    <t>ปรับปรุงห้องสมุด</t>
  </si>
  <si>
    <t>ปรับปรุงถนนภายในโรงเรียน</t>
  </si>
  <si>
    <t>ทำโรงจอดรถ</t>
  </si>
  <si>
    <t>ปรับปรุงซ่อมแซมห้องดนตรีไทย</t>
  </si>
  <si>
    <t>ปรับปรุงซ่อมแซมห้องดนตรีนาฎศิลป์</t>
  </si>
  <si>
    <t>ศิริพร</t>
  </si>
  <si>
    <t>ปรับปรุงซ่อมแซมห้องแชมเบอร์มิวสิค</t>
  </si>
  <si>
    <t>บุญเลิศ</t>
  </si>
  <si>
    <t>กำจัดปลวกห้องวงโยธวาทิต</t>
  </si>
  <si>
    <t>ปราณิสา</t>
  </si>
  <si>
    <t>เดินสายไฟอาคารชบาชมพู</t>
  </si>
  <si>
    <t>ดลพร</t>
  </si>
  <si>
    <t>11 . โครงการเสริมสร้างความสัมพันธ์กับภาคีเครื่อข่ายโดยใช้โรงเรียนเป็นฐาน</t>
  </si>
  <si>
    <t>สัมนาทางวิชาการกลุ่มโรงเรียนเฉลิมพระเกียรติฯ</t>
  </si>
  <si>
    <t>ศึกษาดูงาน พัฒนาครูและบุคลกร กลุ่ม สว. จังหวัดระยอง</t>
  </si>
  <si>
    <t>1 พฤศจิกายน 2560 – 30 พฤศจิกายน 2560</t>
  </si>
  <si>
    <t>2.2.2 2.3</t>
  </si>
  <si>
    <t>กิจกรรมประชุมกรรมการสถานศึกษาขั้นพื้นฐาน</t>
  </si>
  <si>
    <t>ประชุมกรรมการสถานศึกษาขั้นพื้นฐาน</t>
  </si>
  <si>
    <t>รองฯพรศิริ</t>
  </si>
  <si>
    <t>กิจกรรมระดมทรัพยากรเพื่อส่งเสริมการจัดการศึกษาร่วมกับชุมชน</t>
  </si>
  <si>
    <t>ระดมทรัพยากรเพื่อส่งเสริมการจัดการศึกษาร่วมกับชุมชน</t>
  </si>
  <si>
    <t>รองฯอริยวัตณ์</t>
  </si>
  <si>
    <t>14. โครงการธนาคารโรงเรียน</t>
  </si>
  <si>
    <t>ธนาคารโรงเรียน</t>
  </si>
  <si>
    <t>เปิดบัญชีเงินฝากนักเรียน ม.1 และ ม.4</t>
  </si>
  <si>
    <t>รอซีพา</t>
  </si>
  <si>
    <t>ส่งเสริมการออม</t>
  </si>
  <si>
    <t>สวัสดิการธนาคารเพื่อครูนักเรียน และบุคลากรในโรงเรียน</t>
  </si>
  <si>
    <t>SME ศรีนครินทร์</t>
  </si>
  <si>
    <t>รวมงบประมาณฝ่ายบริหารทั่วไปและงานบุคคล</t>
  </si>
  <si>
    <t xml:space="preserve">ได้รับ </t>
  </si>
  <si>
    <t>แผนปฏิบัติการฝ่ายบริหารทั่วไปและงานบุคคล ประจำปีการศึกษา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</si>
</sst>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3" fontId="38" fillId="0" borderId="12" xfId="36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43" fontId="38" fillId="0" borderId="12" xfId="36" applyFont="1" applyFill="1" applyBorder="1" applyAlignment="1">
      <alignment horizontal="center" vertical="center" wrapText="1"/>
    </xf>
    <xf numFmtId="43" fontId="38" fillId="0" borderId="13" xfId="36" applyFont="1" applyBorder="1" applyAlignment="1">
      <alignment horizontal="center" vertical="center" wrapText="1"/>
    </xf>
    <xf numFmtId="43" fontId="38" fillId="0" borderId="12" xfId="36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top" wrapText="1"/>
    </xf>
    <xf numFmtId="43" fontId="39" fillId="0" borderId="10" xfId="36" applyFont="1" applyBorder="1" applyAlignment="1">
      <alignment vertical="top"/>
    </xf>
    <xf numFmtId="43" fontId="39" fillId="0" borderId="17" xfId="36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43" fontId="39" fillId="0" borderId="14" xfId="36" applyFont="1" applyBorder="1" applyAlignment="1">
      <alignment vertical="top"/>
    </xf>
    <xf numFmtId="43" fontId="39" fillId="0" borderId="18" xfId="36" applyFont="1" applyBorder="1" applyAlignment="1">
      <alignment vertical="top"/>
    </xf>
    <xf numFmtId="0" fontId="39" fillId="0" borderId="14" xfId="0" applyFont="1" applyBorder="1" applyAlignment="1">
      <alignment horizontal="center" vertical="top"/>
    </xf>
    <xf numFmtId="0" fontId="39" fillId="0" borderId="18" xfId="0" applyFont="1" applyBorder="1" applyAlignment="1">
      <alignment horizontal="center" vertical="top"/>
    </xf>
    <xf numFmtId="43" fontId="39" fillId="0" borderId="12" xfId="36" applyFont="1" applyBorder="1" applyAlignment="1">
      <alignment vertical="top"/>
    </xf>
    <xf numFmtId="43" fontId="39" fillId="0" borderId="13" xfId="36" applyFont="1" applyBorder="1" applyAlignment="1">
      <alignment vertical="top"/>
    </xf>
    <xf numFmtId="0" fontId="39" fillId="0" borderId="12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0" xfId="0" applyFont="1" applyBorder="1" applyAlignment="1">
      <alignment/>
    </xf>
    <xf numFmtId="0" fontId="39" fillId="0" borderId="19" xfId="0" applyFont="1" applyBorder="1" applyAlignment="1">
      <alignment horizontal="left" vertical="top" wrapText="1"/>
    </xf>
    <xf numFmtId="43" fontId="39" fillId="0" borderId="20" xfId="36" applyFont="1" applyBorder="1" applyAlignment="1">
      <alignment vertical="top"/>
    </xf>
    <xf numFmtId="43" fontId="39" fillId="0" borderId="0" xfId="36" applyFont="1" applyBorder="1" applyAlignment="1">
      <alignment vertical="top" wrapText="1"/>
    </xf>
    <xf numFmtId="43" fontId="39" fillId="0" borderId="0" xfId="36" applyFont="1" applyBorder="1" applyAlignment="1">
      <alignment vertical="top"/>
    </xf>
    <xf numFmtId="0" fontId="39" fillId="0" borderId="2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43" fontId="39" fillId="0" borderId="20" xfId="36" applyFont="1" applyBorder="1" applyAlignment="1">
      <alignment vertical="top" wrapText="1"/>
    </xf>
    <xf numFmtId="43" fontId="39" fillId="0" borderId="12" xfId="36" applyFont="1" applyFill="1" applyBorder="1" applyAlignment="1">
      <alignment vertical="top"/>
    </xf>
    <xf numFmtId="0" fontId="39" fillId="0" borderId="12" xfId="0" applyFont="1" applyFill="1" applyBorder="1" applyAlignment="1">
      <alignment horizontal="center" vertical="top"/>
    </xf>
    <xf numFmtId="0" fontId="39" fillId="0" borderId="17" xfId="0" applyFont="1" applyFill="1" applyBorder="1" applyAlignment="1">
      <alignment horizontal="center" vertical="top"/>
    </xf>
    <xf numFmtId="0" fontId="39" fillId="0" borderId="2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2" xfId="0" applyFont="1" applyBorder="1" applyAlignment="1">
      <alignment/>
    </xf>
    <xf numFmtId="43" fontId="39" fillId="0" borderId="13" xfId="36" applyFont="1" applyFill="1" applyBorder="1" applyAlignment="1">
      <alignment vertical="top"/>
    </xf>
    <xf numFmtId="43" fontId="38" fillId="33" borderId="12" xfId="36" applyFont="1" applyFill="1" applyBorder="1" applyAlignment="1">
      <alignment vertical="top"/>
    </xf>
    <xf numFmtId="0" fontId="38" fillId="0" borderId="15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22" xfId="0" applyFont="1" applyBorder="1" applyAlignment="1">
      <alignment vertical="top" wrapText="1"/>
    </xf>
    <xf numFmtId="0" fontId="39" fillId="0" borderId="22" xfId="0" applyFont="1" applyFill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6" xfId="0" applyFont="1" applyBorder="1" applyAlignment="1">
      <alignment/>
    </xf>
    <xf numFmtId="0" fontId="39" fillId="0" borderId="19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19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9" fillId="0" borderId="18" xfId="0" applyFont="1" applyBorder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43" fontId="20" fillId="0" borderId="10" xfId="36" applyFont="1" applyFill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43" fontId="39" fillId="0" borderId="11" xfId="36" applyFont="1" applyBorder="1" applyAlignment="1">
      <alignment vertical="top"/>
    </xf>
    <xf numFmtId="43" fontId="20" fillId="0" borderId="11" xfId="36" applyFont="1" applyFill="1" applyBorder="1" applyAlignment="1">
      <alignment vertical="top"/>
    </xf>
    <xf numFmtId="43" fontId="39" fillId="0" borderId="23" xfId="36" applyFont="1" applyBorder="1" applyAlignment="1">
      <alignment vertical="top"/>
    </xf>
    <xf numFmtId="0" fontId="20" fillId="0" borderId="23" xfId="0" applyFont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39" fillId="0" borderId="20" xfId="0" applyFont="1" applyBorder="1" applyAlignment="1">
      <alignment vertical="top" wrapText="1"/>
    </xf>
    <xf numFmtId="43" fontId="39" fillId="0" borderId="19" xfId="36" applyFont="1" applyBorder="1" applyAlignment="1">
      <alignment vertical="top"/>
    </xf>
    <xf numFmtId="43" fontId="20" fillId="0" borderId="19" xfId="36" applyFont="1" applyFill="1" applyBorder="1" applyAlignment="1">
      <alignment vertical="top"/>
    </xf>
    <xf numFmtId="43" fontId="39" fillId="0" borderId="24" xfId="36" applyFont="1" applyBorder="1" applyAlignment="1">
      <alignment vertical="top"/>
    </xf>
    <xf numFmtId="0" fontId="20" fillId="0" borderId="24" xfId="0" applyFont="1" applyBorder="1" applyAlignment="1">
      <alignment horizontal="center" vertical="top"/>
    </xf>
    <xf numFmtId="0" fontId="20" fillId="0" borderId="24" xfId="0" applyFont="1" applyFill="1" applyBorder="1" applyAlignment="1">
      <alignment horizontal="center" vertical="top"/>
    </xf>
    <xf numFmtId="0" fontId="39" fillId="0" borderId="15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43" fontId="39" fillId="0" borderId="15" xfId="36" applyFont="1" applyBorder="1" applyAlignment="1">
      <alignment vertical="top"/>
    </xf>
    <xf numFmtId="43" fontId="20" fillId="0" borderId="15" xfId="36" applyFont="1" applyFill="1" applyBorder="1" applyAlignment="1">
      <alignment vertical="top"/>
    </xf>
    <xf numFmtId="43" fontId="39" fillId="0" borderId="21" xfId="36" applyFont="1" applyBorder="1" applyAlignment="1">
      <alignment vertical="top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43" fontId="20" fillId="0" borderId="12" xfId="36" applyFont="1" applyFill="1" applyBorder="1" applyAlignment="1">
      <alignment vertical="top"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vertical="top" wrapText="1"/>
    </xf>
    <xf numFmtId="43" fontId="20" fillId="0" borderId="0" xfId="36" applyFont="1" applyFill="1" applyBorder="1" applyAlignment="1">
      <alignment vertical="top"/>
    </xf>
    <xf numFmtId="43" fontId="40" fillId="0" borderId="20" xfId="36" applyFont="1" applyFill="1" applyBorder="1" applyAlignment="1">
      <alignment vertical="top"/>
    </xf>
    <xf numFmtId="0" fontId="20" fillId="0" borderId="2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43" fontId="40" fillId="0" borderId="0" xfId="36" applyFont="1" applyFill="1" applyBorder="1" applyAlignment="1">
      <alignment vertical="top"/>
    </xf>
    <xf numFmtId="0" fontId="39" fillId="0" borderId="20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43" fontId="20" fillId="0" borderId="12" xfId="36" applyFont="1" applyBorder="1" applyAlignment="1">
      <alignment vertical="top"/>
    </xf>
    <xf numFmtId="43" fontId="20" fillId="0" borderId="12" xfId="36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43" fontId="20" fillId="0" borderId="10" xfId="36" applyFont="1" applyFill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43" fontId="41" fillId="0" borderId="10" xfId="36" applyFont="1" applyBorder="1" applyAlignment="1">
      <alignment vertical="top" wrapText="1"/>
    </xf>
    <xf numFmtId="0" fontId="39" fillId="0" borderId="17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17" xfId="0" applyFont="1" applyBorder="1" applyAlignment="1">
      <alignment/>
    </xf>
    <xf numFmtId="0" fontId="41" fillId="0" borderId="19" xfId="0" applyFont="1" applyBorder="1" applyAlignment="1">
      <alignment vertical="top" wrapText="1"/>
    </xf>
    <xf numFmtId="43" fontId="41" fillId="0" borderId="20" xfId="36" applyFont="1" applyBorder="1" applyAlignment="1">
      <alignment vertical="top" wrapText="1"/>
    </xf>
    <xf numFmtId="0" fontId="39" fillId="0" borderId="0" xfId="0" applyFont="1" applyBorder="1" applyAlignment="1">
      <alignment horizontal="center"/>
    </xf>
    <xf numFmtId="0" fontId="39" fillId="0" borderId="24" xfId="0" applyFont="1" applyBorder="1" applyAlignment="1">
      <alignment/>
    </xf>
    <xf numFmtId="0" fontId="41" fillId="34" borderId="19" xfId="0" applyFont="1" applyFill="1" applyBorder="1" applyAlignment="1">
      <alignment vertical="top" wrapText="1"/>
    </xf>
    <xf numFmtId="43" fontId="41" fillId="34" borderId="20" xfId="36" applyFont="1" applyFill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43" fontId="41" fillId="0" borderId="14" xfId="36" applyFont="1" applyBorder="1" applyAlignment="1">
      <alignment vertical="top" wrapText="1"/>
    </xf>
    <xf numFmtId="0" fontId="39" fillId="0" borderId="18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38" fillId="33" borderId="2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wrapText="1"/>
    </xf>
    <xf numFmtId="43" fontId="39" fillId="33" borderId="13" xfId="36" applyFont="1" applyFill="1" applyBorder="1" applyAlignment="1">
      <alignment vertical="top"/>
    </xf>
    <xf numFmtId="0" fontId="38" fillId="33" borderId="13" xfId="0" applyFont="1" applyFill="1" applyBorder="1" applyAlignment="1">
      <alignment horizontal="center"/>
    </xf>
    <xf numFmtId="0" fontId="38" fillId="33" borderId="12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9" fillId="0" borderId="0" xfId="0" applyFont="1" applyAlignment="1">
      <alignment wrapText="1"/>
    </xf>
    <xf numFmtId="43" fontId="39" fillId="0" borderId="20" xfId="36" applyFont="1" applyBorder="1" applyAlignment="1">
      <alignment wrapText="1"/>
    </xf>
    <xf numFmtId="0" fontId="39" fillId="0" borderId="0" xfId="0" applyFont="1" applyAlignment="1">
      <alignment horizontal="center"/>
    </xf>
    <xf numFmtId="0" fontId="38" fillId="0" borderId="19" xfId="0" applyFont="1" applyBorder="1" applyAlignment="1">
      <alignment wrapText="1"/>
    </xf>
    <xf numFmtId="43" fontId="38" fillId="0" borderId="20" xfId="36" applyFont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1952625</xdr:colOff>
      <xdr:row>15</xdr:row>
      <xdr:rowOff>152400</xdr:rowOff>
    </xdr:from>
    <xdr:to>
      <xdr:col>2</xdr:col>
      <xdr:colOff>2152650</xdr:colOff>
      <xdr:row>28</xdr:row>
      <xdr:rowOff>142875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6276975" y="7353300"/>
          <a:ext cx="200025" cy="3724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2.421875" style="118" customWidth="1"/>
    <col min="2" max="2" width="32.421875" style="52" customWidth="1"/>
    <col min="3" max="3" width="32.28125" style="52" customWidth="1"/>
    <col min="4" max="4" width="25.57421875" style="119" customWidth="1"/>
    <col min="5" max="5" width="13.140625" style="37" customWidth="1"/>
    <col min="6" max="6" width="13.140625" style="120" customWidth="1"/>
    <col min="7" max="7" width="13.140625" style="37" customWidth="1"/>
    <col min="8" max="8" width="13.140625" style="51" customWidth="1"/>
    <col min="9" max="9" width="13.140625" style="37" customWidth="1"/>
    <col min="10" max="10" width="13.140625" style="51" customWidth="1"/>
    <col min="11" max="11" width="9.00390625" style="37" customWidth="1"/>
    <col min="12" max="12" width="5.421875" style="51" bestFit="1" customWidth="1"/>
    <col min="13" max="13" width="9.00390625" style="37" customWidth="1"/>
    <col min="14" max="16384" width="9.00390625" style="51" customWidth="1"/>
  </cols>
  <sheetData>
    <row r="1" spans="1:13" s="45" customFormat="1" ht="2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6" customFormat="1" ht="21">
      <c r="A2" s="2" t="s">
        <v>0</v>
      </c>
      <c r="B2" s="2" t="s">
        <v>1</v>
      </c>
      <c r="C2" s="2" t="s">
        <v>2</v>
      </c>
      <c r="D2" s="1" t="s">
        <v>3</v>
      </c>
      <c r="E2" s="3" t="s">
        <v>4</v>
      </c>
      <c r="F2" s="3"/>
      <c r="G2" s="3"/>
      <c r="H2" s="3" t="s">
        <v>5</v>
      </c>
      <c r="I2" s="3"/>
      <c r="J2" s="3"/>
      <c r="K2" s="4" t="s">
        <v>6</v>
      </c>
      <c r="L2" s="5" t="s">
        <v>7</v>
      </c>
      <c r="M2" s="4" t="s">
        <v>8</v>
      </c>
    </row>
    <row r="3" spans="1:14" s="13" customFormat="1" ht="21">
      <c r="A3" s="8"/>
      <c r="B3" s="8"/>
      <c r="C3" s="8"/>
      <c r="D3" s="7"/>
      <c r="E3" s="9" t="s">
        <v>9</v>
      </c>
      <c r="F3" s="10" t="s">
        <v>10</v>
      </c>
      <c r="G3" s="11" t="s">
        <v>11</v>
      </c>
      <c r="H3" s="10" t="s">
        <v>9</v>
      </c>
      <c r="I3" s="11" t="s">
        <v>10</v>
      </c>
      <c r="J3" s="10" t="s">
        <v>11</v>
      </c>
      <c r="K3" s="4"/>
      <c r="L3" s="5"/>
      <c r="M3" s="4"/>
      <c r="N3" s="12"/>
    </row>
    <row r="4" spans="1:14" s="39" customFormat="1" ht="42">
      <c r="A4" s="46" t="s">
        <v>19</v>
      </c>
      <c r="B4" s="47" t="s">
        <v>20</v>
      </c>
      <c r="C4" s="47" t="s">
        <v>21</v>
      </c>
      <c r="D4" s="48" t="s">
        <v>22</v>
      </c>
      <c r="E4" s="22"/>
      <c r="F4" s="40">
        <v>20000</v>
      </c>
      <c r="G4" s="34"/>
      <c r="H4" s="23"/>
      <c r="I4" s="22"/>
      <c r="J4" s="23"/>
      <c r="K4" s="35" t="s">
        <v>23</v>
      </c>
      <c r="L4" s="25">
        <v>1.2</v>
      </c>
      <c r="M4" s="24" t="s">
        <v>13</v>
      </c>
      <c r="N4" s="49"/>
    </row>
    <row r="5" spans="1:13" ht="42">
      <c r="A5" s="50" t="s">
        <v>14</v>
      </c>
      <c r="B5" s="46" t="s">
        <v>24</v>
      </c>
      <c r="C5" s="46" t="s">
        <v>25</v>
      </c>
      <c r="D5" s="48" t="s">
        <v>22</v>
      </c>
      <c r="E5" s="22"/>
      <c r="F5" s="23">
        <v>45000</v>
      </c>
      <c r="G5" s="22"/>
      <c r="H5" s="23"/>
      <c r="I5" s="22">
        <v>30000</v>
      </c>
      <c r="J5" s="23"/>
      <c r="K5" s="24" t="s">
        <v>26</v>
      </c>
      <c r="L5" s="25">
        <v>2</v>
      </c>
      <c r="M5" s="24" t="s">
        <v>15</v>
      </c>
    </row>
    <row r="6" spans="1:13" ht="42">
      <c r="A6" s="52"/>
      <c r="B6" s="46" t="s">
        <v>27</v>
      </c>
      <c r="C6" s="46" t="s">
        <v>28</v>
      </c>
      <c r="D6" s="48" t="s">
        <v>22</v>
      </c>
      <c r="E6" s="22"/>
      <c r="F6" s="23">
        <v>200000</v>
      </c>
      <c r="G6" s="22"/>
      <c r="H6" s="23"/>
      <c r="I6" s="22"/>
      <c r="J6" s="23"/>
      <c r="K6" s="24" t="s">
        <v>29</v>
      </c>
      <c r="L6" s="25">
        <v>2</v>
      </c>
      <c r="M6" s="24" t="s">
        <v>18</v>
      </c>
    </row>
    <row r="7" spans="1:13" ht="42">
      <c r="A7" s="52"/>
      <c r="B7" s="46" t="s">
        <v>30</v>
      </c>
      <c r="C7" s="46" t="s">
        <v>25</v>
      </c>
      <c r="D7" s="48" t="s">
        <v>22</v>
      </c>
      <c r="E7" s="22"/>
      <c r="F7" s="23">
        <v>5000</v>
      </c>
      <c r="G7" s="22"/>
      <c r="H7" s="23"/>
      <c r="I7" s="22"/>
      <c r="J7" s="23"/>
      <c r="K7" s="24" t="s">
        <v>31</v>
      </c>
      <c r="L7" s="25">
        <v>2</v>
      </c>
      <c r="M7" s="24" t="s">
        <v>15</v>
      </c>
    </row>
    <row r="8" spans="1:13" ht="42">
      <c r="A8" s="52"/>
      <c r="B8" s="46" t="s">
        <v>32</v>
      </c>
      <c r="C8" s="46" t="s">
        <v>33</v>
      </c>
      <c r="D8" s="48" t="s">
        <v>34</v>
      </c>
      <c r="E8" s="22"/>
      <c r="F8" s="23">
        <v>375000</v>
      </c>
      <c r="G8" s="22"/>
      <c r="H8" s="23"/>
      <c r="I8" s="22">
        <v>25000</v>
      </c>
      <c r="J8" s="23"/>
      <c r="K8" s="24" t="s">
        <v>35</v>
      </c>
      <c r="L8" s="25">
        <v>2</v>
      </c>
      <c r="M8" s="24" t="s">
        <v>15</v>
      </c>
    </row>
    <row r="9" spans="1:13" s="54" customFormat="1" ht="42">
      <c r="A9" s="53"/>
      <c r="B9" s="46" t="s">
        <v>36</v>
      </c>
      <c r="C9" s="46" t="s">
        <v>37</v>
      </c>
      <c r="D9" s="48" t="s">
        <v>38</v>
      </c>
      <c r="E9" s="22"/>
      <c r="F9" s="23">
        <v>100000</v>
      </c>
      <c r="G9" s="22"/>
      <c r="H9" s="23"/>
      <c r="I9" s="22"/>
      <c r="J9" s="23"/>
      <c r="K9" s="24" t="s">
        <v>39</v>
      </c>
      <c r="L9" s="25"/>
      <c r="M9" s="24"/>
    </row>
    <row r="10" spans="1:13" ht="42">
      <c r="A10" s="55" t="s">
        <v>40</v>
      </c>
      <c r="B10" s="48" t="s">
        <v>41</v>
      </c>
      <c r="C10" s="55" t="s">
        <v>42</v>
      </c>
      <c r="D10" s="56" t="s">
        <v>43</v>
      </c>
      <c r="E10" s="15"/>
      <c r="F10" s="57"/>
      <c r="G10" s="15">
        <v>1475000</v>
      </c>
      <c r="H10" s="15"/>
      <c r="I10" s="15"/>
      <c r="J10" s="15">
        <v>1475000</v>
      </c>
      <c r="K10" s="58" t="s">
        <v>44</v>
      </c>
      <c r="L10" s="59">
        <v>2</v>
      </c>
      <c r="M10" s="59" t="s">
        <v>45</v>
      </c>
    </row>
    <row r="11" spans="1:13" ht="63">
      <c r="A11" s="52"/>
      <c r="B11" s="50" t="s">
        <v>46</v>
      </c>
      <c r="C11" s="55" t="s">
        <v>47</v>
      </c>
      <c r="D11" s="56" t="s">
        <v>48</v>
      </c>
      <c r="E11" s="60"/>
      <c r="F11" s="61">
        <v>47000</v>
      </c>
      <c r="G11" s="60"/>
      <c r="H11" s="15"/>
      <c r="I11" s="62"/>
      <c r="J11" s="62"/>
      <c r="K11" s="63" t="s">
        <v>44</v>
      </c>
      <c r="L11" s="64">
        <v>2</v>
      </c>
      <c r="M11" s="64" t="s">
        <v>49</v>
      </c>
    </row>
    <row r="12" spans="1:13" ht="21">
      <c r="A12" s="52"/>
      <c r="B12" s="50"/>
      <c r="C12" s="50" t="s">
        <v>50</v>
      </c>
      <c r="D12" s="65"/>
      <c r="E12" s="66"/>
      <c r="F12" s="67"/>
      <c r="G12" s="67"/>
      <c r="H12" s="28"/>
      <c r="I12" s="68"/>
      <c r="J12" s="68"/>
      <c r="K12" s="69"/>
      <c r="L12" s="70"/>
      <c r="M12" s="70"/>
    </row>
    <row r="13" spans="1:13" ht="21">
      <c r="A13" s="52"/>
      <c r="B13" s="50"/>
      <c r="C13" s="71" t="s">
        <v>51</v>
      </c>
      <c r="D13" s="72"/>
      <c r="E13" s="73"/>
      <c r="F13" s="74"/>
      <c r="G13" s="74"/>
      <c r="H13" s="18"/>
      <c r="I13" s="75"/>
      <c r="J13" s="75"/>
      <c r="K13" s="76"/>
      <c r="L13" s="77"/>
      <c r="M13" s="77"/>
    </row>
    <row r="14" spans="1:13" ht="21">
      <c r="A14" s="52"/>
      <c r="B14" s="78" t="s">
        <v>52</v>
      </c>
      <c r="C14" s="79"/>
      <c r="D14" s="48"/>
      <c r="E14" s="22"/>
      <c r="F14" s="80">
        <v>300000</v>
      </c>
      <c r="G14" s="80"/>
      <c r="H14" s="22"/>
      <c r="I14" s="22"/>
      <c r="J14" s="22"/>
      <c r="K14" s="81" t="s">
        <v>44</v>
      </c>
      <c r="L14" s="82">
        <v>2</v>
      </c>
      <c r="M14" s="82" t="s">
        <v>53</v>
      </c>
    </row>
    <row r="15" spans="1:13" ht="84">
      <c r="A15" s="52"/>
      <c r="B15" s="48" t="s">
        <v>54</v>
      </c>
      <c r="C15" s="79"/>
      <c r="D15" s="48" t="s">
        <v>55</v>
      </c>
      <c r="E15" s="22"/>
      <c r="F15" s="22">
        <v>66400</v>
      </c>
      <c r="G15" s="80"/>
      <c r="H15" s="22"/>
      <c r="I15" s="22"/>
      <c r="J15" s="22"/>
      <c r="K15" s="81"/>
      <c r="L15" s="82"/>
      <c r="M15" s="82"/>
    </row>
    <row r="16" spans="1:13" ht="42">
      <c r="A16" s="50" t="s">
        <v>56</v>
      </c>
      <c r="B16" s="27" t="s">
        <v>57</v>
      </c>
      <c r="C16" s="83" t="s">
        <v>58</v>
      </c>
      <c r="D16" s="65" t="s">
        <v>38</v>
      </c>
      <c r="E16" s="28"/>
      <c r="F16" s="84">
        <v>200000</v>
      </c>
      <c r="G16" s="85"/>
      <c r="H16" s="30"/>
      <c r="I16" s="28"/>
      <c r="J16" s="30">
        <v>150000</v>
      </c>
      <c r="K16" s="86" t="s">
        <v>29</v>
      </c>
      <c r="L16" s="87">
        <v>2</v>
      </c>
      <c r="M16" s="86" t="s">
        <v>18</v>
      </c>
    </row>
    <row r="17" spans="1:13" ht="21">
      <c r="A17" s="52"/>
      <c r="B17" s="50"/>
      <c r="C17" s="83" t="s">
        <v>59</v>
      </c>
      <c r="D17" s="65"/>
      <c r="E17" s="28"/>
      <c r="F17" s="88"/>
      <c r="G17" s="85"/>
      <c r="H17" s="30"/>
      <c r="I17" s="28"/>
      <c r="J17" s="30"/>
      <c r="K17" s="86" t="s">
        <v>29</v>
      </c>
      <c r="L17" s="87">
        <v>2</v>
      </c>
      <c r="M17" s="86" t="s">
        <v>18</v>
      </c>
    </row>
    <row r="18" spans="1:13" ht="21">
      <c r="A18" s="52"/>
      <c r="B18" s="50"/>
      <c r="C18" s="83" t="s">
        <v>60</v>
      </c>
      <c r="D18" s="65"/>
      <c r="E18" s="28"/>
      <c r="F18" s="88"/>
      <c r="G18" s="85"/>
      <c r="H18" s="30"/>
      <c r="I18" s="28"/>
      <c r="J18" s="30"/>
      <c r="K18" s="86" t="s">
        <v>29</v>
      </c>
      <c r="L18" s="87">
        <v>2</v>
      </c>
      <c r="M18" s="86" t="s">
        <v>18</v>
      </c>
    </row>
    <row r="19" spans="1:13" ht="21">
      <c r="A19" s="52"/>
      <c r="B19" s="50"/>
      <c r="C19" s="83" t="s">
        <v>61</v>
      </c>
      <c r="D19" s="65"/>
      <c r="E19" s="28"/>
      <c r="F19" s="88"/>
      <c r="G19" s="85"/>
      <c r="H19" s="30"/>
      <c r="I19" s="28"/>
      <c r="J19" s="30"/>
      <c r="K19" s="86" t="s">
        <v>29</v>
      </c>
      <c r="L19" s="87">
        <v>2</v>
      </c>
      <c r="M19" s="86" t="s">
        <v>18</v>
      </c>
    </row>
    <row r="20" spans="1:13" ht="21">
      <c r="A20" s="52"/>
      <c r="B20" s="50"/>
      <c r="C20" s="83" t="s">
        <v>62</v>
      </c>
      <c r="D20" s="65"/>
      <c r="E20" s="28"/>
      <c r="F20" s="88"/>
      <c r="G20" s="85"/>
      <c r="H20" s="30"/>
      <c r="I20" s="28"/>
      <c r="J20" s="30"/>
      <c r="K20" s="86" t="s">
        <v>29</v>
      </c>
      <c r="L20" s="87">
        <v>2</v>
      </c>
      <c r="M20" s="86" t="s">
        <v>18</v>
      </c>
    </row>
    <row r="21" spans="1:13" ht="21">
      <c r="A21" s="52"/>
      <c r="B21" s="50"/>
      <c r="C21" s="83" t="s">
        <v>63</v>
      </c>
      <c r="D21" s="65"/>
      <c r="E21" s="28"/>
      <c r="F21" s="88"/>
      <c r="G21" s="85"/>
      <c r="H21" s="30"/>
      <c r="I21" s="28"/>
      <c r="J21" s="30"/>
      <c r="K21" s="86" t="s">
        <v>29</v>
      </c>
      <c r="L21" s="87">
        <v>2</v>
      </c>
      <c r="M21" s="86" t="s">
        <v>18</v>
      </c>
    </row>
    <row r="22" spans="1:13" ht="21">
      <c r="A22" s="52"/>
      <c r="B22" s="50"/>
      <c r="C22" s="83" t="s">
        <v>64</v>
      </c>
      <c r="D22" s="65"/>
      <c r="E22" s="28"/>
      <c r="F22" s="88"/>
      <c r="G22" s="85"/>
      <c r="H22" s="30"/>
      <c r="I22" s="28"/>
      <c r="J22" s="30"/>
      <c r="K22" s="86" t="s">
        <v>29</v>
      </c>
      <c r="L22" s="87">
        <v>2</v>
      </c>
      <c r="M22" s="86" t="s">
        <v>18</v>
      </c>
    </row>
    <row r="23" spans="1:13" ht="21">
      <c r="A23" s="52"/>
      <c r="B23" s="50"/>
      <c r="C23" s="83" t="s">
        <v>65</v>
      </c>
      <c r="D23" s="65"/>
      <c r="E23" s="28"/>
      <c r="F23" s="88"/>
      <c r="G23" s="85"/>
      <c r="H23" s="30"/>
      <c r="I23" s="28"/>
      <c r="J23" s="30"/>
      <c r="K23" s="86" t="s">
        <v>29</v>
      </c>
      <c r="L23" s="87">
        <v>2</v>
      </c>
      <c r="M23" s="86" t="s">
        <v>18</v>
      </c>
    </row>
    <row r="24" spans="1:13" ht="21">
      <c r="A24" s="52"/>
      <c r="B24" s="50"/>
      <c r="C24" s="50" t="s">
        <v>16</v>
      </c>
      <c r="D24" s="65"/>
      <c r="E24" s="28"/>
      <c r="F24" s="30"/>
      <c r="G24" s="28"/>
      <c r="H24" s="30"/>
      <c r="I24" s="28"/>
      <c r="J24" s="30"/>
      <c r="K24" s="31" t="s">
        <v>17</v>
      </c>
      <c r="L24" s="32">
        <v>2</v>
      </c>
      <c r="M24" s="31" t="s">
        <v>18</v>
      </c>
    </row>
    <row r="25" spans="1:13" ht="21">
      <c r="A25" s="52"/>
      <c r="B25" s="50"/>
      <c r="C25" s="50" t="s">
        <v>66</v>
      </c>
      <c r="D25" s="65"/>
      <c r="E25" s="28"/>
      <c r="F25" s="29"/>
      <c r="G25" s="33"/>
      <c r="H25" s="30"/>
      <c r="I25" s="28"/>
      <c r="J25" s="30"/>
      <c r="K25" s="89" t="s">
        <v>12</v>
      </c>
      <c r="L25" s="32">
        <v>2</v>
      </c>
      <c r="M25" s="31" t="s">
        <v>18</v>
      </c>
    </row>
    <row r="26" spans="1:13" ht="21">
      <c r="A26" s="52"/>
      <c r="B26" s="50"/>
      <c r="C26" s="50" t="s">
        <v>67</v>
      </c>
      <c r="D26" s="65"/>
      <c r="E26" s="28"/>
      <c r="F26" s="29"/>
      <c r="G26" s="33"/>
      <c r="H26" s="30"/>
      <c r="I26" s="28"/>
      <c r="J26" s="30"/>
      <c r="K26" s="89" t="s">
        <v>68</v>
      </c>
      <c r="L26" s="32">
        <v>2</v>
      </c>
      <c r="M26" s="31" t="s">
        <v>18</v>
      </c>
    </row>
    <row r="27" spans="1:13" ht="21">
      <c r="A27" s="52"/>
      <c r="B27" s="50"/>
      <c r="C27" s="50" t="s">
        <v>69</v>
      </c>
      <c r="D27" s="65"/>
      <c r="E27" s="28"/>
      <c r="F27" s="29"/>
      <c r="G27" s="33"/>
      <c r="H27" s="30"/>
      <c r="I27" s="28"/>
      <c r="J27" s="30"/>
      <c r="K27" s="89" t="s">
        <v>70</v>
      </c>
      <c r="L27" s="32">
        <v>2</v>
      </c>
      <c r="M27" s="31" t="s">
        <v>18</v>
      </c>
    </row>
    <row r="28" spans="1:13" ht="21">
      <c r="A28" s="52"/>
      <c r="B28" s="50"/>
      <c r="C28" s="50" t="s">
        <v>71</v>
      </c>
      <c r="D28" s="65"/>
      <c r="E28" s="28"/>
      <c r="F28" s="29"/>
      <c r="G28" s="33"/>
      <c r="H28" s="30"/>
      <c r="I28" s="28"/>
      <c r="J28" s="30"/>
      <c r="K28" s="89" t="s">
        <v>72</v>
      </c>
      <c r="L28" s="32">
        <v>2</v>
      </c>
      <c r="M28" s="31" t="s">
        <v>18</v>
      </c>
    </row>
    <row r="29" spans="1:13" ht="21">
      <c r="A29" s="53"/>
      <c r="B29" s="50"/>
      <c r="C29" s="50" t="s">
        <v>73</v>
      </c>
      <c r="D29" s="65"/>
      <c r="E29" s="28"/>
      <c r="F29" s="30"/>
      <c r="G29" s="28"/>
      <c r="H29" s="30"/>
      <c r="I29" s="28"/>
      <c r="J29" s="30"/>
      <c r="K29" s="31" t="s">
        <v>74</v>
      </c>
      <c r="L29" s="32">
        <v>2</v>
      </c>
      <c r="M29" s="31" t="s">
        <v>18</v>
      </c>
    </row>
    <row r="30" spans="1:14" s="39" customFormat="1" ht="42">
      <c r="A30" s="14" t="s">
        <v>75</v>
      </c>
      <c r="B30" s="90" t="s">
        <v>76</v>
      </c>
      <c r="C30" s="46" t="s">
        <v>77</v>
      </c>
      <c r="D30" s="48" t="s">
        <v>78</v>
      </c>
      <c r="E30" s="22"/>
      <c r="F30" s="91">
        <v>200000</v>
      </c>
      <c r="G30" s="22"/>
      <c r="H30" s="22"/>
      <c r="I30" s="22"/>
      <c r="J30" s="22"/>
      <c r="K30" s="81" t="s">
        <v>44</v>
      </c>
      <c r="L30" s="21">
        <v>2</v>
      </c>
      <c r="M30" s="20" t="s">
        <v>79</v>
      </c>
      <c r="N30" s="49"/>
    </row>
    <row r="31" spans="1:13" ht="42">
      <c r="A31" s="27"/>
      <c r="B31" s="78" t="s">
        <v>80</v>
      </c>
      <c r="C31" s="79" t="s">
        <v>81</v>
      </c>
      <c r="D31" s="48" t="s">
        <v>22</v>
      </c>
      <c r="E31" s="22"/>
      <c r="F31" s="92"/>
      <c r="G31" s="92"/>
      <c r="H31" s="22"/>
      <c r="I31" s="22"/>
      <c r="J31" s="22"/>
      <c r="K31" s="82" t="s">
        <v>82</v>
      </c>
      <c r="L31" s="25"/>
      <c r="M31" s="24"/>
    </row>
    <row r="32" spans="1:13" ht="42">
      <c r="A32" s="52"/>
      <c r="B32" s="78" t="s">
        <v>83</v>
      </c>
      <c r="C32" s="93" t="s">
        <v>84</v>
      </c>
      <c r="D32" s="56" t="s">
        <v>22</v>
      </c>
      <c r="E32" s="15"/>
      <c r="F32" s="94"/>
      <c r="G32" s="94"/>
      <c r="H32" s="15"/>
      <c r="I32" s="15"/>
      <c r="J32" s="15"/>
      <c r="K32" s="59" t="s">
        <v>85</v>
      </c>
      <c r="L32" s="36"/>
      <c r="M32" s="17"/>
    </row>
    <row r="33" spans="1:13" s="99" customFormat="1" ht="42">
      <c r="A33" s="14" t="s">
        <v>86</v>
      </c>
      <c r="B33" s="95" t="s">
        <v>87</v>
      </c>
      <c r="C33" s="95" t="s">
        <v>88</v>
      </c>
      <c r="D33" s="56" t="s">
        <v>22</v>
      </c>
      <c r="E33" s="16"/>
      <c r="F33" s="96">
        <v>10000</v>
      </c>
      <c r="G33" s="16"/>
      <c r="H33" s="15"/>
      <c r="I33" s="16"/>
      <c r="J33" s="15"/>
      <c r="K33" s="97" t="s">
        <v>89</v>
      </c>
      <c r="L33" s="26"/>
      <c r="M33" s="98"/>
    </row>
    <row r="34" spans="1:13" ht="21">
      <c r="A34" s="52"/>
      <c r="B34" s="100"/>
      <c r="C34" s="100" t="s">
        <v>90</v>
      </c>
      <c r="D34" s="65"/>
      <c r="E34" s="30"/>
      <c r="F34" s="101"/>
      <c r="G34" s="30"/>
      <c r="H34" s="28"/>
      <c r="I34" s="30"/>
      <c r="J34" s="28"/>
      <c r="K34" s="102"/>
      <c r="L34" s="37"/>
      <c r="M34" s="103"/>
    </row>
    <row r="35" spans="1:13" ht="42">
      <c r="A35" s="52"/>
      <c r="B35" s="104"/>
      <c r="C35" s="104" t="s">
        <v>91</v>
      </c>
      <c r="D35" s="65"/>
      <c r="E35" s="30"/>
      <c r="F35" s="105"/>
      <c r="G35" s="30"/>
      <c r="H35" s="28"/>
      <c r="I35" s="30"/>
      <c r="J35" s="28"/>
      <c r="K35" s="102"/>
      <c r="L35" s="37"/>
      <c r="M35" s="103"/>
    </row>
    <row r="36" spans="1:13" s="54" customFormat="1" ht="21">
      <c r="A36" s="53"/>
      <c r="B36" s="106"/>
      <c r="C36" s="106" t="s">
        <v>92</v>
      </c>
      <c r="D36" s="72"/>
      <c r="E36" s="19"/>
      <c r="F36" s="107"/>
      <c r="G36" s="19"/>
      <c r="H36" s="18"/>
      <c r="I36" s="19"/>
      <c r="J36" s="18"/>
      <c r="K36" s="108"/>
      <c r="L36" s="38"/>
      <c r="M36" s="109"/>
    </row>
    <row r="37" spans="1:13" s="117" customFormat="1" ht="21">
      <c r="A37" s="110" t="s">
        <v>93</v>
      </c>
      <c r="B37" s="111"/>
      <c r="C37" s="111"/>
      <c r="D37" s="112"/>
      <c r="E37" s="113"/>
      <c r="F37" s="41">
        <f>SUM(F4:F36)</f>
        <v>1568400</v>
      </c>
      <c r="G37" s="41">
        <f>SUM(G4:G36)</f>
        <v>1475000</v>
      </c>
      <c r="H37" s="41">
        <f>SUM(H4:H36)</f>
        <v>0</v>
      </c>
      <c r="I37" s="41">
        <f>SUM(I4:I36)</f>
        <v>55000</v>
      </c>
      <c r="J37" s="41">
        <f>SUM(J4:J36)</f>
        <v>1625000</v>
      </c>
      <c r="K37" s="114"/>
      <c r="L37" s="115"/>
      <c r="M37" s="116"/>
    </row>
    <row r="39" spans="2:4" ht="21">
      <c r="B39" s="121" t="s">
        <v>94</v>
      </c>
      <c r="C39" s="121"/>
      <c r="D39" s="122">
        <v>1509800</v>
      </c>
    </row>
    <row r="40" ht="21">
      <c r="D40" s="119">
        <f>F37-D39</f>
        <v>58600</v>
      </c>
    </row>
  </sheetData>
  <sheetProtection/>
  <mergeCells count="11">
    <mergeCell ref="A37:D37"/>
    <mergeCell ref="A1:M1"/>
    <mergeCell ref="A2:A3"/>
    <mergeCell ref="B2:B3"/>
    <mergeCell ref="C2:C3"/>
    <mergeCell ref="D2:D3"/>
    <mergeCell ref="E2:G2"/>
    <mergeCell ref="H2:J2"/>
    <mergeCell ref="K2:K3"/>
    <mergeCell ref="L2:L3"/>
    <mergeCell ref="M2:M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2017-04-14T19:08:57Z</dcterms:created>
  <dcterms:modified xsi:type="dcterms:W3CDTF">2017-04-14T19:11:33Z</dcterms:modified>
  <cp:category/>
  <cp:version/>
  <cp:contentType/>
  <cp:contentStatus/>
</cp:coreProperties>
</file>